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6930"/>
  </bookViews>
  <sheets>
    <sheet name="Ocjene" sheetId="1" r:id="rId1"/>
  </sheets>
  <definedNames>
    <definedName name="_xlnm._FilterDatabase" localSheetId="0" hidden="1">Ocjene!$G$1:$G$122</definedName>
  </definedNames>
  <calcPr calcId="162913"/>
</workbook>
</file>

<file path=xl/calcChain.xml><?xml version="1.0" encoding="utf-8"?>
<calcChain xmlns="http://schemas.openxmlformats.org/spreadsheetml/2006/main">
  <c r="F21" i="1" l="1"/>
  <c r="F121" i="1"/>
  <c r="F119" i="1"/>
  <c r="F118" i="1"/>
  <c r="F105" i="1"/>
  <c r="F104" i="1"/>
  <c r="F99" i="1"/>
  <c r="F98" i="1"/>
  <c r="F96" i="1"/>
  <c r="F90" i="1"/>
  <c r="F86" i="1"/>
  <c r="F84" i="1"/>
  <c r="F81" i="1"/>
  <c r="F79" i="1"/>
  <c r="F75" i="1"/>
  <c r="F74" i="1"/>
  <c r="F69" i="1"/>
  <c r="F66" i="1"/>
  <c r="F64" i="1"/>
  <c r="F62" i="1"/>
  <c r="F52" i="1"/>
  <c r="F51" i="1"/>
  <c r="F41" i="1"/>
  <c r="F26" i="1"/>
  <c r="F25" i="1"/>
  <c r="F20" i="1"/>
  <c r="F19" i="1"/>
  <c r="F16" i="1"/>
  <c r="F14" i="1"/>
  <c r="F9" i="1"/>
</calcChain>
</file>

<file path=xl/sharedStrings.xml><?xml version="1.0" encoding="utf-8"?>
<sst xmlns="http://schemas.openxmlformats.org/spreadsheetml/2006/main" count="536" uniqueCount="338">
  <si>
    <t>OBRAZAC za evidenciju osvojenih poena na predmetu i predlog ocjene</t>
  </si>
  <si>
    <t>EKONOMIJA</t>
  </si>
  <si>
    <t>FINANSIJSKI MENADŽMENT</t>
  </si>
  <si>
    <t>EVIDENCIONI BROJ / IME I PREZIME</t>
  </si>
  <si>
    <t>BROJ OSVOJENIH POENA ZA SVAKI OBLIK PROVJERE ZNANJA STUDENTA</t>
  </si>
  <si>
    <t>POENI / PREDLOG OCJENE</t>
  </si>
  <si>
    <t>3/2021</t>
  </si>
  <si>
    <t>Katarina Šćekić</t>
  </si>
  <si>
    <t>1</t>
  </si>
  <si>
    <t>23</t>
  </si>
  <si>
    <t>30</t>
  </si>
  <si>
    <t>54</t>
  </si>
  <si>
    <t>E</t>
  </si>
  <si>
    <t>4/2021</t>
  </si>
  <si>
    <t>Vera Brajković</t>
  </si>
  <si>
    <t>F</t>
  </si>
  <si>
    <t>6/2021</t>
  </si>
  <si>
    <t>Saša Mitrović</t>
  </si>
  <si>
    <t>32</t>
  </si>
  <si>
    <t>67.5</t>
  </si>
  <si>
    <t>D</t>
  </si>
  <si>
    <t>7/2021</t>
  </si>
  <si>
    <t>Nemanja Kljajević</t>
  </si>
  <si>
    <t>2</t>
  </si>
  <si>
    <t>24</t>
  </si>
  <si>
    <t>58</t>
  </si>
  <si>
    <t>8/2021</t>
  </si>
  <si>
    <t>Luka Pavićević</t>
  </si>
  <si>
    <t>46</t>
  </si>
  <si>
    <t>85</t>
  </si>
  <si>
    <t>B</t>
  </si>
  <si>
    <t>17/2021</t>
  </si>
  <si>
    <t>Maša Ćetković</t>
  </si>
  <si>
    <t>53</t>
  </si>
  <si>
    <t>40</t>
  </si>
  <si>
    <t>95</t>
  </si>
  <si>
    <t>A</t>
  </si>
  <si>
    <t>18/2021</t>
  </si>
  <si>
    <t>Bada Demić</t>
  </si>
  <si>
    <t>22/2021</t>
  </si>
  <si>
    <t>Ivan Radulović</t>
  </si>
  <si>
    <t>34</t>
  </si>
  <si>
    <t>22</t>
  </si>
  <si>
    <t>56</t>
  </si>
  <si>
    <t>23/2021</t>
  </si>
  <si>
    <t>Tijana Konatar</t>
  </si>
  <si>
    <t>0</t>
  </si>
  <si>
    <t>30/2021</t>
  </si>
  <si>
    <t>Milica Jelovac</t>
  </si>
  <si>
    <t>48</t>
  </si>
  <si>
    <t>83</t>
  </si>
  <si>
    <t>36/2021</t>
  </si>
  <si>
    <t>Arnes Skoko</t>
  </si>
  <si>
    <t>80.5</t>
  </si>
  <si>
    <t>37/2021</t>
  </si>
  <si>
    <t>Nikolina Pribilović</t>
  </si>
  <si>
    <t>38/2021</t>
  </si>
  <si>
    <t>Jana Pešić</t>
  </si>
  <si>
    <t>28</t>
  </si>
  <si>
    <t>39/2021</t>
  </si>
  <si>
    <t>Katarina Vukojičić</t>
  </si>
  <si>
    <t>38</t>
  </si>
  <si>
    <t>40/2021</t>
  </si>
  <si>
    <t>Anđela Milačić</t>
  </si>
  <si>
    <t>62.5</t>
  </si>
  <si>
    <t>41/2021</t>
  </si>
  <si>
    <t>Bogdanka Maksimović</t>
  </si>
  <si>
    <t>50</t>
  </si>
  <si>
    <t>48/2021</t>
  </si>
  <si>
    <t>Bojan Đuričković</t>
  </si>
  <si>
    <t>71.5</t>
  </si>
  <si>
    <t>C</t>
  </si>
  <si>
    <t>49/2021</t>
  </si>
  <si>
    <t>Jovana Bojanić</t>
  </si>
  <si>
    <t>14.5</t>
  </si>
  <si>
    <t>38.5</t>
  </si>
  <si>
    <t>53/2021</t>
  </si>
  <si>
    <t>Jelena Bugarin</t>
  </si>
  <si>
    <t>54/2021</t>
  </si>
  <si>
    <t>Marija Sekulović</t>
  </si>
  <si>
    <t>63</t>
  </si>
  <si>
    <t>55/2021</t>
  </si>
  <si>
    <t>Nađa Vukašinović</t>
  </si>
  <si>
    <t>36</t>
  </si>
  <si>
    <t>50.5</t>
  </si>
  <si>
    <t>61/2021</t>
  </si>
  <si>
    <t>Bojana Radičević</t>
  </si>
  <si>
    <t>49</t>
  </si>
  <si>
    <t>90</t>
  </si>
  <si>
    <t>64/2021</t>
  </si>
  <si>
    <t>Ognjen Vlahović</t>
  </si>
  <si>
    <t>55</t>
  </si>
  <si>
    <t>57</t>
  </si>
  <si>
    <t>65/2021</t>
  </si>
  <si>
    <t>Nikolina Janković</t>
  </si>
  <si>
    <t>44</t>
  </si>
  <si>
    <t>68</t>
  </si>
  <si>
    <t>66/2021</t>
  </si>
  <si>
    <t>Marko Novović</t>
  </si>
  <si>
    <t>98</t>
  </si>
  <si>
    <t>67/2021</t>
  </si>
  <si>
    <t>Anja Jovanović</t>
  </si>
  <si>
    <t>29</t>
  </si>
  <si>
    <t>70/2021</t>
  </si>
  <si>
    <t>Sara Nikčević</t>
  </si>
  <si>
    <t>72/2021</t>
  </si>
  <si>
    <t>Jovana Burić</t>
  </si>
  <si>
    <t>35.5</t>
  </si>
  <si>
    <t>70.5</t>
  </si>
  <si>
    <t>74/2021</t>
  </si>
  <si>
    <t>Milica Mijović</t>
  </si>
  <si>
    <t>93</t>
  </si>
  <si>
    <t>77/2021</t>
  </si>
  <si>
    <t>Nikola Žugić</t>
  </si>
  <si>
    <t>70</t>
  </si>
  <si>
    <t>79/2021</t>
  </si>
  <si>
    <t>Milan Micev</t>
  </si>
  <si>
    <t>76</t>
  </si>
  <si>
    <t>80/2021</t>
  </si>
  <si>
    <t>Marko Latinović</t>
  </si>
  <si>
    <t>67</t>
  </si>
  <si>
    <t>81/2021</t>
  </si>
  <si>
    <t>Jovana Popović</t>
  </si>
  <si>
    <t>82/2021</t>
  </si>
  <si>
    <t>Anđela Džanjević</t>
  </si>
  <si>
    <t>85/2021</t>
  </si>
  <si>
    <t>Teodora Bulajić</t>
  </si>
  <si>
    <t>28.5</t>
  </si>
  <si>
    <t>52.5</t>
  </si>
  <si>
    <t>90/2021</t>
  </si>
  <si>
    <t>Miloš Obradović</t>
  </si>
  <si>
    <t>91/2021</t>
  </si>
  <si>
    <t>Anika Bajčeta</t>
  </si>
  <si>
    <t>86.5</t>
  </si>
  <si>
    <t>95/2021</t>
  </si>
  <si>
    <t>Andrea Radulović</t>
  </si>
  <si>
    <t>45</t>
  </si>
  <si>
    <t>97/2021</t>
  </si>
  <si>
    <t>Nela Kukuličić</t>
  </si>
  <si>
    <t>33.5</t>
  </si>
  <si>
    <t>99/2021</t>
  </si>
  <si>
    <t>Svetlana Kljajević</t>
  </si>
  <si>
    <t>60</t>
  </si>
  <si>
    <t>100/2021</t>
  </si>
  <si>
    <t>Anđela Simonović</t>
  </si>
  <si>
    <t>11.5</t>
  </si>
  <si>
    <t>102/2021</t>
  </si>
  <si>
    <t>Miloš Vojinović</t>
  </si>
  <si>
    <t>84</t>
  </si>
  <si>
    <t>104/2021</t>
  </si>
  <si>
    <t>Marija Kunarac</t>
  </si>
  <si>
    <t>75</t>
  </si>
  <si>
    <t>106/2021</t>
  </si>
  <si>
    <t>Danka Džarić</t>
  </si>
  <si>
    <t>110/2021</t>
  </si>
  <si>
    <t>Nađa Markuš</t>
  </si>
  <si>
    <t>114/2021</t>
  </si>
  <si>
    <t>Milica Vujisić</t>
  </si>
  <si>
    <t>42.5</t>
  </si>
  <si>
    <t>118/2021</t>
  </si>
  <si>
    <t>Sara Globarević</t>
  </si>
  <si>
    <t>52</t>
  </si>
  <si>
    <t>121/2021</t>
  </si>
  <si>
    <t>Ivan Jovanović</t>
  </si>
  <si>
    <t>123/2021</t>
  </si>
  <si>
    <t>Nina Gojković</t>
  </si>
  <si>
    <t>90.5</t>
  </si>
  <si>
    <t>125/2021</t>
  </si>
  <si>
    <t>Jovana Bošković</t>
  </si>
  <si>
    <t>72</t>
  </si>
  <si>
    <t>126/2021</t>
  </si>
  <si>
    <t>Milica Lipovina</t>
  </si>
  <si>
    <t>71</t>
  </si>
  <si>
    <t>129/2021</t>
  </si>
  <si>
    <t>Nađa Radulović</t>
  </si>
  <si>
    <t>130/2021</t>
  </si>
  <si>
    <t>Danilo Ivanović</t>
  </si>
  <si>
    <t>91.5</t>
  </si>
  <si>
    <t>132/2021</t>
  </si>
  <si>
    <t>Marija Gajević</t>
  </si>
  <si>
    <t>133/2021</t>
  </si>
  <si>
    <t>Anastasija Đerković</t>
  </si>
  <si>
    <t>135/2021</t>
  </si>
  <si>
    <t>Anja Pribilović</t>
  </si>
  <si>
    <t>140/2021</t>
  </si>
  <si>
    <t>Obren Rakonjac</t>
  </si>
  <si>
    <t>143/2021</t>
  </si>
  <si>
    <t>Sanita Kalač</t>
  </si>
  <si>
    <t>147/2021</t>
  </si>
  <si>
    <t>Nives Savić</t>
  </si>
  <si>
    <t>149/2021</t>
  </si>
  <si>
    <t>Lara Popović</t>
  </si>
  <si>
    <t>78</t>
  </si>
  <si>
    <t>151/2021</t>
  </si>
  <si>
    <t>Marijana Vuković</t>
  </si>
  <si>
    <t>154/2021</t>
  </si>
  <si>
    <t>Ksenija Petričić</t>
  </si>
  <si>
    <t>161/2021</t>
  </si>
  <si>
    <t>Nikola Šćepanović</t>
  </si>
  <si>
    <t>169/2021</t>
  </si>
  <si>
    <t>Mia Rabrenović</t>
  </si>
  <si>
    <t>64</t>
  </si>
  <si>
    <t>172/2021</t>
  </si>
  <si>
    <t>Jovan Peličić</t>
  </si>
  <si>
    <t>190/2021</t>
  </si>
  <si>
    <t>Milena Mijanović</t>
  </si>
  <si>
    <t>37.5</t>
  </si>
  <si>
    <t>56.5</t>
  </si>
  <si>
    <t>195/2021</t>
  </si>
  <si>
    <t>Kemal Dizdarević</t>
  </si>
  <si>
    <t>196/2021</t>
  </si>
  <si>
    <t>Jovan Bulatović</t>
  </si>
  <si>
    <t>197/2021</t>
  </si>
  <si>
    <t>Katarina Rakonjac</t>
  </si>
  <si>
    <t>73</t>
  </si>
  <si>
    <t>198/2021</t>
  </si>
  <si>
    <t>Anita Anđelić</t>
  </si>
  <si>
    <t>203/2021</t>
  </si>
  <si>
    <t>Dijana Stjepović</t>
  </si>
  <si>
    <t>210/2021</t>
  </si>
  <si>
    <t>Sara Grupković</t>
  </si>
  <si>
    <t>216/2021</t>
  </si>
  <si>
    <t>Nikolina Karličić</t>
  </si>
  <si>
    <t>82.5</t>
  </si>
  <si>
    <t>217/2021</t>
  </si>
  <si>
    <t>Erna Suljević</t>
  </si>
  <si>
    <t>222/2021</t>
  </si>
  <si>
    <t>Miloš Koprivica</t>
  </si>
  <si>
    <t>223/2021</t>
  </si>
  <si>
    <t>Julija Perić</t>
  </si>
  <si>
    <t>58.5</t>
  </si>
  <si>
    <t>2/2020</t>
  </si>
  <si>
    <t>Vanesa Bajraktarević</t>
  </si>
  <si>
    <t>11/2020</t>
  </si>
  <si>
    <t>Milica Raičević</t>
  </si>
  <si>
    <t>30/2020</t>
  </si>
  <si>
    <t>Ksenija Radonjić</t>
  </si>
  <si>
    <t>37/2020</t>
  </si>
  <si>
    <t>Ksenija Radojević</t>
  </si>
  <si>
    <t>41/2020</t>
  </si>
  <si>
    <t>Nađa Brnović</t>
  </si>
  <si>
    <t>43/2020</t>
  </si>
  <si>
    <t>Anja Medenica</t>
  </si>
  <si>
    <t>33</t>
  </si>
  <si>
    <t>56/2020</t>
  </si>
  <si>
    <t>Kristina Roganović</t>
  </si>
  <si>
    <t>57/2020</t>
  </si>
  <si>
    <t>Aleksa Damjanović</t>
  </si>
  <si>
    <t>84/2020</t>
  </si>
  <si>
    <t>Hana Turusković</t>
  </si>
  <si>
    <t>109/2020</t>
  </si>
  <si>
    <t>Mia Matković</t>
  </si>
  <si>
    <t>129/2020</t>
  </si>
  <si>
    <t>Vukašin Bogavac</t>
  </si>
  <si>
    <t>161/2020</t>
  </si>
  <si>
    <t>Ljubica Petrić</t>
  </si>
  <si>
    <t>29.5</t>
  </si>
  <si>
    <t>53.5</t>
  </si>
  <si>
    <t>193/2020</t>
  </si>
  <si>
    <t>Tamara Račić</t>
  </si>
  <si>
    <t>209/2020</t>
  </si>
  <si>
    <t>Tamara Boca</t>
  </si>
  <si>
    <t>60.5</t>
  </si>
  <si>
    <t>216/2020</t>
  </si>
  <si>
    <t>Ajla Mulabegović</t>
  </si>
  <si>
    <t>219/2020</t>
  </si>
  <si>
    <t>Todor Delić</t>
  </si>
  <si>
    <t>226/2020</t>
  </si>
  <si>
    <t>Dragana Jovanović</t>
  </si>
  <si>
    <t>229/2020</t>
  </si>
  <si>
    <t>Matija Cvijović</t>
  </si>
  <si>
    <t>232/2020</t>
  </si>
  <si>
    <t>Nataša Vukojičić</t>
  </si>
  <si>
    <t>18.5</t>
  </si>
  <si>
    <t>51.5</t>
  </si>
  <si>
    <t>19/2019</t>
  </si>
  <si>
    <t>Dijana Barjaktarović</t>
  </si>
  <si>
    <t>46/2019</t>
  </si>
  <si>
    <t>Marija Franeta</t>
  </si>
  <si>
    <t>76/2019</t>
  </si>
  <si>
    <t>Hristina Đukanović</t>
  </si>
  <si>
    <t>77/2019</t>
  </si>
  <si>
    <t>Nataša Gobović</t>
  </si>
  <si>
    <t>116/2019</t>
  </si>
  <si>
    <t>Mina Boljević</t>
  </si>
  <si>
    <t>118/2019</t>
  </si>
  <si>
    <t>Gordana Bulatović</t>
  </si>
  <si>
    <t>121/2019</t>
  </si>
  <si>
    <t>Dragana Brajović</t>
  </si>
  <si>
    <t>125/2019</t>
  </si>
  <si>
    <t>Milica Filipović</t>
  </si>
  <si>
    <t>154/2019</t>
  </si>
  <si>
    <t>Hajdana Damjanović</t>
  </si>
  <si>
    <t>77</t>
  </si>
  <si>
    <t>161/2019</t>
  </si>
  <si>
    <t>Ksenija Živković</t>
  </si>
  <si>
    <t>204/2019</t>
  </si>
  <si>
    <t>Miloš Asanović</t>
  </si>
  <si>
    <t>209/2019</t>
  </si>
  <si>
    <t>Slobodan Obradović</t>
  </si>
  <si>
    <t>219/2019</t>
  </si>
  <si>
    <t>Bobana Glavičanin</t>
  </si>
  <si>
    <t>72/2018</t>
  </si>
  <si>
    <t>Marija Janković</t>
  </si>
  <si>
    <t>122/2018</t>
  </si>
  <si>
    <t>Jovana Tošić</t>
  </si>
  <si>
    <t>203/2018</t>
  </si>
  <si>
    <t>Olga Tomić</t>
  </si>
  <si>
    <t>72/2017</t>
  </si>
  <si>
    <t>Nađa Garić</t>
  </si>
  <si>
    <t>89/2017</t>
  </si>
  <si>
    <t>Tajana Grgur</t>
  </si>
  <si>
    <t>106/2017</t>
  </si>
  <si>
    <t>Danilo Banović</t>
  </si>
  <si>
    <t>232/2017</t>
  </si>
  <si>
    <t>Alen Mujević</t>
  </si>
  <si>
    <t>-</t>
  </si>
  <si>
    <t>Kolokvijum</t>
  </si>
  <si>
    <t>Aktivnost</t>
  </si>
  <si>
    <t>Završni ispit</t>
  </si>
  <si>
    <t>Anđelija Petrović</t>
  </si>
  <si>
    <t>Jelena Moračanin</t>
  </si>
  <si>
    <t>Jelena Kopitović</t>
  </si>
  <si>
    <t>Eldin Đešević</t>
  </si>
  <si>
    <t>357/2013</t>
  </si>
  <si>
    <t>Vidoje Petrušić</t>
  </si>
  <si>
    <t>108/2012</t>
  </si>
  <si>
    <t>Tijana Đurđevac</t>
  </si>
  <si>
    <t>360/2011</t>
  </si>
  <si>
    <t>Jovan Đurašević</t>
  </si>
  <si>
    <t>238/2010</t>
  </si>
  <si>
    <t>Mirela Bicić</t>
  </si>
  <si>
    <t>33/2009</t>
  </si>
  <si>
    <t>Milica Kadović</t>
  </si>
  <si>
    <t>200/2016</t>
  </si>
  <si>
    <t>184/2014</t>
  </si>
  <si>
    <t>312/2014</t>
  </si>
  <si>
    <t>324/2014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</si>
</sst>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rgb="FF5F74A0"/>
      <name val="Calibri"/>
    </font>
    <font>
      <b/>
      <sz val="11"/>
      <color theme="1"/>
      <name val="Calibri"/>
      <family val="2"/>
      <scheme val="minor"/>
    </font>
    <font>
      <b/>
      <sz val="12"/>
      <color rgb="FF5F74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0" fillId="0" borderId="1" xfId="0" applyBorder="1"/>
    <xf numFmtId="0" fontId="1" fillId="2" borderId="0" xfId="0" applyFont="1" applyFill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2" xfId="0" applyFont="1" applyBorder="1" applyAlignment="1"/>
    <xf numFmtId="0" fontId="3" fillId="0" borderId="2" xfId="0" applyFont="1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Fill="1" applyBorder="1"/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31"/>
  <sheetViews>
    <sheetView tabSelected="1" topLeftCell="A64" workbookViewId="0">
      <selection activeCell="G88" sqref="G88"/>
    </sheetView>
  </sheetViews>
  <sheetFormatPr defaultRowHeight="14.5" x14ac:dyDescent="0.35"/>
  <cols>
    <col min="2" max="2" width="19.453125" bestFit="1" customWidth="1"/>
    <col min="3" max="3" width="11.26953125" bestFit="1" customWidth="1"/>
    <col min="4" max="4" width="11.08984375" bestFit="1" customWidth="1"/>
  </cols>
  <sheetData>
    <row r="1" spans="1:17" ht="15.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5" x14ac:dyDescent="0.35">
      <c r="A2" s="3"/>
      <c r="B2" s="3"/>
      <c r="C2" s="3"/>
      <c r="D2" s="3"/>
      <c r="E2" s="3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5" x14ac:dyDescent="0.35">
      <c r="A3" s="3" t="s">
        <v>2</v>
      </c>
      <c r="B3" s="3"/>
      <c r="C3" s="3"/>
      <c r="D3" s="3"/>
      <c r="E3" s="3"/>
      <c r="F3" s="3"/>
      <c r="G3" s="1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7" ht="15.5" customHeight="1" x14ac:dyDescent="0.35">
      <c r="A5" s="18" t="s">
        <v>3</v>
      </c>
      <c r="B5" s="18"/>
      <c r="C5" s="18" t="s">
        <v>4</v>
      </c>
      <c r="D5" s="18"/>
      <c r="E5" s="18"/>
      <c r="F5" s="19" t="s">
        <v>5</v>
      </c>
      <c r="G5" s="19"/>
    </row>
    <row r="6" spans="1:17" ht="15.5" customHeight="1" x14ac:dyDescent="0.35">
      <c r="A6" s="18"/>
      <c r="B6" s="18"/>
      <c r="C6" s="18"/>
      <c r="D6" s="18"/>
      <c r="E6" s="18"/>
      <c r="F6" s="19"/>
      <c r="G6" s="19"/>
    </row>
    <row r="7" spans="1:17" ht="15.5" x14ac:dyDescent="0.35">
      <c r="A7" s="18"/>
      <c r="B7" s="18"/>
      <c r="C7" s="8" t="s">
        <v>318</v>
      </c>
      <c r="D7" s="9" t="s">
        <v>317</v>
      </c>
      <c r="E7" s="9" t="s">
        <v>319</v>
      </c>
      <c r="F7" s="19"/>
      <c r="G7" s="19"/>
    </row>
    <row r="8" spans="1:17" s="2" customFormat="1" hidden="1" x14ac:dyDescent="0.35">
      <c r="A8" s="6" t="s">
        <v>6</v>
      </c>
      <c r="B8" s="6" t="s">
        <v>7</v>
      </c>
      <c r="C8" s="6" t="s">
        <v>8</v>
      </c>
      <c r="D8" s="6" t="s">
        <v>9</v>
      </c>
      <c r="E8" s="6"/>
      <c r="F8" s="6" t="s">
        <v>11</v>
      </c>
      <c r="G8" s="6" t="s">
        <v>12</v>
      </c>
    </row>
    <row r="9" spans="1:17" s="2" customFormat="1" x14ac:dyDescent="0.35">
      <c r="A9" s="10" t="s">
        <v>13</v>
      </c>
      <c r="B9" s="10" t="s">
        <v>14</v>
      </c>
      <c r="C9" s="13">
        <v>1</v>
      </c>
      <c r="D9" s="13">
        <v>8</v>
      </c>
      <c r="E9" s="13">
        <v>30</v>
      </c>
      <c r="F9" s="13">
        <f>SUM(C9,D9,E9)</f>
        <v>39</v>
      </c>
      <c r="G9" s="12" t="s">
        <v>15</v>
      </c>
      <c r="H9" s="4"/>
    </row>
    <row r="10" spans="1:17" s="2" customFormat="1" hidden="1" x14ac:dyDescent="0.35">
      <c r="A10" s="7" t="s">
        <v>16</v>
      </c>
      <c r="B10" s="7" t="s">
        <v>17</v>
      </c>
      <c r="C10" s="7" t="s">
        <v>8</v>
      </c>
      <c r="D10" s="7"/>
      <c r="E10" s="7"/>
      <c r="F10" s="7" t="s">
        <v>19</v>
      </c>
      <c r="G10" s="7" t="s">
        <v>20</v>
      </c>
    </row>
    <row r="11" spans="1:17" s="2" customFormat="1" hidden="1" x14ac:dyDescent="0.35">
      <c r="A11" s="2" t="s">
        <v>21</v>
      </c>
      <c r="B11" s="2" t="s">
        <v>22</v>
      </c>
      <c r="C11" s="2" t="s">
        <v>23</v>
      </c>
      <c r="D11" s="2" t="s">
        <v>10</v>
      </c>
      <c r="F11" s="2" t="s">
        <v>25</v>
      </c>
      <c r="G11" s="2" t="s">
        <v>12</v>
      </c>
    </row>
    <row r="12" spans="1:17" s="2" customFormat="1" hidden="1" x14ac:dyDescent="0.35">
      <c r="A12" s="2" t="s">
        <v>26</v>
      </c>
      <c r="B12" s="2" t="s">
        <v>27</v>
      </c>
      <c r="C12" s="2" t="s">
        <v>23</v>
      </c>
      <c r="D12" s="2" t="s">
        <v>28</v>
      </c>
      <c r="F12" s="2" t="s">
        <v>29</v>
      </c>
      <c r="G12" s="2" t="s">
        <v>30</v>
      </c>
    </row>
    <row r="13" spans="1:17" s="2" customFormat="1" hidden="1" x14ac:dyDescent="0.35">
      <c r="A13" s="5" t="s">
        <v>31</v>
      </c>
      <c r="B13" s="5" t="s">
        <v>32</v>
      </c>
      <c r="C13" s="5" t="s">
        <v>23</v>
      </c>
      <c r="D13" s="5" t="s">
        <v>33</v>
      </c>
      <c r="E13" s="5"/>
      <c r="F13" s="5" t="s">
        <v>35</v>
      </c>
      <c r="G13" s="5" t="s">
        <v>36</v>
      </c>
    </row>
    <row r="14" spans="1:17" s="2" customFormat="1" x14ac:dyDescent="0.35">
      <c r="A14" s="10" t="s">
        <v>37</v>
      </c>
      <c r="B14" s="10" t="s">
        <v>38</v>
      </c>
      <c r="C14" s="13">
        <v>1</v>
      </c>
      <c r="D14" s="14">
        <v>30</v>
      </c>
      <c r="E14" s="13">
        <v>19</v>
      </c>
      <c r="F14" s="13">
        <f>SUM(C14,D14,E14)</f>
        <v>50</v>
      </c>
      <c r="G14" s="12" t="s">
        <v>12</v>
      </c>
      <c r="H14" s="4"/>
    </row>
    <row r="15" spans="1:17" s="2" customFormat="1" hidden="1" x14ac:dyDescent="0.35">
      <c r="A15" s="6" t="s">
        <v>39</v>
      </c>
      <c r="B15" s="6" t="s">
        <v>40</v>
      </c>
      <c r="C15" s="6"/>
      <c r="D15" s="6" t="s">
        <v>41</v>
      </c>
      <c r="E15" s="6"/>
      <c r="F15" s="6" t="s">
        <v>43</v>
      </c>
      <c r="G15" s="6" t="s">
        <v>12</v>
      </c>
    </row>
    <row r="16" spans="1:17" s="2" customFormat="1" x14ac:dyDescent="0.35">
      <c r="A16" s="10" t="s">
        <v>44</v>
      </c>
      <c r="B16" s="10" t="s">
        <v>45</v>
      </c>
      <c r="C16" s="13"/>
      <c r="D16" s="13">
        <v>2</v>
      </c>
      <c r="E16" s="13"/>
      <c r="F16" s="13">
        <f>SUM(C16,D16,E16)</f>
        <v>2</v>
      </c>
      <c r="G16" s="12" t="s">
        <v>15</v>
      </c>
      <c r="H16" s="4"/>
    </row>
    <row r="17" spans="1:8" s="2" customFormat="1" hidden="1" x14ac:dyDescent="0.35">
      <c r="A17" s="7" t="s">
        <v>47</v>
      </c>
      <c r="B17" s="7" t="s">
        <v>48</v>
      </c>
      <c r="C17" s="7" t="s">
        <v>8</v>
      </c>
      <c r="D17" s="7" t="s">
        <v>49</v>
      </c>
      <c r="E17" s="7"/>
      <c r="F17" s="7" t="s">
        <v>50</v>
      </c>
      <c r="G17" s="7" t="s">
        <v>30</v>
      </c>
    </row>
    <row r="18" spans="1:8" s="2" customFormat="1" hidden="1" x14ac:dyDescent="0.35">
      <c r="A18" s="5" t="s">
        <v>51</v>
      </c>
      <c r="B18" s="5" t="s">
        <v>52</v>
      </c>
      <c r="C18" s="5" t="s">
        <v>23</v>
      </c>
      <c r="D18" s="5"/>
      <c r="E18" s="5"/>
      <c r="F18" s="5" t="s">
        <v>53</v>
      </c>
      <c r="G18" s="5" t="s">
        <v>30</v>
      </c>
    </row>
    <row r="19" spans="1:8" s="2" customFormat="1" x14ac:dyDescent="0.35">
      <c r="A19" s="10" t="s">
        <v>54</v>
      </c>
      <c r="B19" s="10" t="s">
        <v>55</v>
      </c>
      <c r="C19" s="13"/>
      <c r="D19" s="14">
        <v>13.5</v>
      </c>
      <c r="E19" s="13">
        <v>30</v>
      </c>
      <c r="F19" s="13">
        <f t="shared" ref="F19:F20" si="0">SUM(C19,D19,E19)</f>
        <v>43.5</v>
      </c>
      <c r="G19" s="12" t="s">
        <v>15</v>
      </c>
      <c r="H19" s="4"/>
    </row>
    <row r="20" spans="1:8" s="2" customFormat="1" x14ac:dyDescent="0.35">
      <c r="A20" s="10" t="s">
        <v>56</v>
      </c>
      <c r="B20" s="10" t="s">
        <v>57</v>
      </c>
      <c r="C20" s="13"/>
      <c r="D20" s="13">
        <v>6</v>
      </c>
      <c r="E20" s="13">
        <v>22</v>
      </c>
      <c r="F20" s="13">
        <f t="shared" si="0"/>
        <v>28</v>
      </c>
      <c r="G20" s="12" t="s">
        <v>15</v>
      </c>
      <c r="H20" s="4"/>
    </row>
    <row r="21" spans="1:8" s="2" customFormat="1" x14ac:dyDescent="0.35">
      <c r="A21" s="10" t="s">
        <v>59</v>
      </c>
      <c r="B21" s="10" t="s">
        <v>60</v>
      </c>
      <c r="C21" s="13"/>
      <c r="D21" s="14">
        <v>23.5</v>
      </c>
      <c r="E21" s="13">
        <v>23</v>
      </c>
      <c r="F21" s="13">
        <f>SUM(C21,D21,E21)</f>
        <v>46.5</v>
      </c>
      <c r="G21" s="12" t="s">
        <v>15</v>
      </c>
      <c r="H21" s="4"/>
    </row>
    <row r="22" spans="1:8" s="2" customFormat="1" hidden="1" x14ac:dyDescent="0.35">
      <c r="A22" s="7" t="s">
        <v>62</v>
      </c>
      <c r="B22" s="7" t="s">
        <v>63</v>
      </c>
      <c r="C22" s="7"/>
      <c r="D22" s="7"/>
      <c r="E22" s="7"/>
      <c r="F22" s="7" t="s">
        <v>64</v>
      </c>
      <c r="G22" s="7" t="s">
        <v>20</v>
      </c>
    </row>
    <row r="23" spans="1:8" s="2" customFormat="1" hidden="1" x14ac:dyDescent="0.35">
      <c r="A23" s="2" t="s">
        <v>65</v>
      </c>
      <c r="B23" s="2" t="s">
        <v>66</v>
      </c>
      <c r="C23" s="2" t="s">
        <v>8</v>
      </c>
      <c r="E23" s="2" t="s">
        <v>9</v>
      </c>
      <c r="F23" s="2" t="s">
        <v>67</v>
      </c>
      <c r="G23" s="2" t="s">
        <v>12</v>
      </c>
    </row>
    <row r="24" spans="1:8" s="2" customFormat="1" hidden="1" x14ac:dyDescent="0.35">
      <c r="A24" s="5" t="s">
        <v>68</v>
      </c>
      <c r="B24" s="5" t="s">
        <v>69</v>
      </c>
      <c r="C24" s="5" t="s">
        <v>23</v>
      </c>
      <c r="D24" s="5"/>
      <c r="E24" s="5"/>
      <c r="F24" s="5" t="s">
        <v>70</v>
      </c>
      <c r="G24" s="5" t="s">
        <v>71</v>
      </c>
    </row>
    <row r="25" spans="1:8" s="2" customFormat="1" x14ac:dyDescent="0.35">
      <c r="A25" s="10" t="s">
        <v>72</v>
      </c>
      <c r="B25" s="10" t="s">
        <v>73</v>
      </c>
      <c r="C25" s="13"/>
      <c r="D25" s="14">
        <v>35</v>
      </c>
      <c r="E25" s="13">
        <v>24</v>
      </c>
      <c r="F25" s="13">
        <f t="shared" ref="F25:F26" si="1">SUM(C25,D25,E25)</f>
        <v>59</v>
      </c>
      <c r="G25" s="12" t="s">
        <v>12</v>
      </c>
      <c r="H25" s="4"/>
    </row>
    <row r="26" spans="1:8" s="2" customFormat="1" x14ac:dyDescent="0.35">
      <c r="A26" s="10" t="s">
        <v>76</v>
      </c>
      <c r="B26" s="10" t="s">
        <v>77</v>
      </c>
      <c r="C26" s="13"/>
      <c r="D26" s="13">
        <v>12</v>
      </c>
      <c r="E26" s="13"/>
      <c r="F26" s="13">
        <f t="shared" si="1"/>
        <v>12</v>
      </c>
      <c r="G26" s="12" t="s">
        <v>15</v>
      </c>
      <c r="H26" s="4"/>
    </row>
    <row r="27" spans="1:8" s="2" customFormat="1" hidden="1" x14ac:dyDescent="0.35">
      <c r="A27" s="7" t="s">
        <v>78</v>
      </c>
      <c r="B27" s="7" t="s">
        <v>79</v>
      </c>
      <c r="C27" s="7"/>
      <c r="D27" s="7"/>
      <c r="E27" s="7"/>
      <c r="F27" s="7" t="s">
        <v>80</v>
      </c>
      <c r="G27" s="7" t="s">
        <v>20</v>
      </c>
    </row>
    <row r="28" spans="1:8" s="2" customFormat="1" hidden="1" x14ac:dyDescent="0.35">
      <c r="A28" s="2" t="s">
        <v>81</v>
      </c>
      <c r="B28" s="2" t="s">
        <v>82</v>
      </c>
      <c r="C28" s="2" t="s">
        <v>23</v>
      </c>
      <c r="D28" s="2" t="s">
        <v>84</v>
      </c>
      <c r="F28" s="2" t="s">
        <v>53</v>
      </c>
      <c r="G28" s="2" t="s">
        <v>30</v>
      </c>
    </row>
    <row r="29" spans="1:8" s="2" customFormat="1" hidden="1" x14ac:dyDescent="0.35">
      <c r="A29" s="2" t="s">
        <v>85</v>
      </c>
      <c r="B29" s="2" t="s">
        <v>86</v>
      </c>
      <c r="C29" s="2" t="s">
        <v>8</v>
      </c>
      <c r="D29" s="2" t="s">
        <v>87</v>
      </c>
      <c r="F29" s="2" t="s">
        <v>88</v>
      </c>
      <c r="G29" s="2" t="s">
        <v>36</v>
      </c>
    </row>
    <row r="30" spans="1:8" s="2" customFormat="1" hidden="1" x14ac:dyDescent="0.35">
      <c r="A30" s="2" t="s">
        <v>89</v>
      </c>
      <c r="B30" s="2" t="s">
        <v>90</v>
      </c>
      <c r="C30" s="2" t="s">
        <v>23</v>
      </c>
      <c r="F30" s="2" t="s">
        <v>92</v>
      </c>
      <c r="G30" s="2" t="s">
        <v>12</v>
      </c>
    </row>
    <row r="31" spans="1:8" s="2" customFormat="1" hidden="1" x14ac:dyDescent="0.35">
      <c r="A31" s="2" t="s">
        <v>93</v>
      </c>
      <c r="B31" s="2" t="s">
        <v>94</v>
      </c>
      <c r="D31" s="2" t="s">
        <v>95</v>
      </c>
      <c r="F31" s="2" t="s">
        <v>96</v>
      </c>
      <c r="G31" s="2" t="s">
        <v>20</v>
      </c>
    </row>
    <row r="32" spans="1:8" s="2" customFormat="1" hidden="1" x14ac:dyDescent="0.35">
      <c r="A32" s="2" t="s">
        <v>97</v>
      </c>
      <c r="B32" s="2" t="s">
        <v>98</v>
      </c>
      <c r="C32" s="2" t="s">
        <v>23</v>
      </c>
      <c r="F32" s="2" t="s">
        <v>99</v>
      </c>
      <c r="G32" s="2" t="s">
        <v>36</v>
      </c>
    </row>
    <row r="33" spans="1:8" s="2" customFormat="1" hidden="1" x14ac:dyDescent="0.35">
      <c r="A33" s="2" t="s">
        <v>100</v>
      </c>
      <c r="B33" s="2" t="s">
        <v>101</v>
      </c>
      <c r="C33" s="2" t="s">
        <v>8</v>
      </c>
      <c r="D33" s="2" t="s">
        <v>58</v>
      </c>
      <c r="F33" s="2" t="s">
        <v>67</v>
      </c>
      <c r="G33" s="2" t="s">
        <v>12</v>
      </c>
    </row>
    <row r="34" spans="1:8" s="2" customFormat="1" hidden="1" x14ac:dyDescent="0.35">
      <c r="A34" s="2" t="s">
        <v>103</v>
      </c>
      <c r="B34" s="2" t="s">
        <v>104</v>
      </c>
      <c r="F34" s="2" t="s">
        <v>43</v>
      </c>
      <c r="G34" s="2" t="s">
        <v>12</v>
      </c>
    </row>
    <row r="35" spans="1:8" s="2" customFormat="1" hidden="1" x14ac:dyDescent="0.35">
      <c r="A35" s="2" t="s">
        <v>105</v>
      </c>
      <c r="B35" s="2" t="s">
        <v>106</v>
      </c>
      <c r="D35" s="2" t="s">
        <v>107</v>
      </c>
      <c r="F35" s="2" t="s">
        <v>108</v>
      </c>
      <c r="G35" s="2" t="s">
        <v>71</v>
      </c>
    </row>
    <row r="36" spans="1:8" s="2" customFormat="1" hidden="1" x14ac:dyDescent="0.35">
      <c r="A36" s="2" t="s">
        <v>109</v>
      </c>
      <c r="B36" s="2" t="s">
        <v>110</v>
      </c>
      <c r="C36" s="2" t="s">
        <v>8</v>
      </c>
      <c r="D36" s="2" t="s">
        <v>33</v>
      </c>
      <c r="F36" s="2" t="s">
        <v>111</v>
      </c>
      <c r="G36" s="2" t="s">
        <v>36</v>
      </c>
    </row>
    <row r="37" spans="1:8" s="2" customFormat="1" hidden="1" x14ac:dyDescent="0.35">
      <c r="A37" s="2" t="s">
        <v>112</v>
      </c>
      <c r="B37" s="2" t="s">
        <v>113</v>
      </c>
      <c r="C37" s="2" t="s">
        <v>23</v>
      </c>
      <c r="D37" s="2" t="s">
        <v>34</v>
      </c>
      <c r="F37" s="2" t="s">
        <v>114</v>
      </c>
      <c r="G37" s="2" t="s">
        <v>71</v>
      </c>
    </row>
    <row r="38" spans="1:8" s="2" customFormat="1" hidden="1" x14ac:dyDescent="0.35">
      <c r="A38" s="2" t="s">
        <v>115</v>
      </c>
      <c r="B38" s="2" t="s">
        <v>116</v>
      </c>
      <c r="C38" s="2" t="s">
        <v>23</v>
      </c>
      <c r="D38" s="2" t="s">
        <v>61</v>
      </c>
      <c r="F38" s="2" t="s">
        <v>117</v>
      </c>
      <c r="G38" s="2" t="s">
        <v>71</v>
      </c>
    </row>
    <row r="39" spans="1:8" s="2" customFormat="1" hidden="1" x14ac:dyDescent="0.35">
      <c r="A39" s="2" t="s">
        <v>118</v>
      </c>
      <c r="B39" s="2" t="s">
        <v>119</v>
      </c>
      <c r="C39" s="2" t="s">
        <v>23</v>
      </c>
      <c r="F39" s="2" t="s">
        <v>120</v>
      </c>
      <c r="G39" s="2" t="s">
        <v>20</v>
      </c>
    </row>
    <row r="40" spans="1:8" s="2" customFormat="1" hidden="1" x14ac:dyDescent="0.35">
      <c r="A40" s="5" t="s">
        <v>121</v>
      </c>
      <c r="B40" s="5" t="s">
        <v>122</v>
      </c>
      <c r="C40" s="5"/>
      <c r="D40" s="5" t="s">
        <v>74</v>
      </c>
      <c r="E40" s="5"/>
      <c r="F40" s="5" t="s">
        <v>74</v>
      </c>
      <c r="G40" s="5" t="s">
        <v>15</v>
      </c>
    </row>
    <row r="41" spans="1:8" s="2" customFormat="1" x14ac:dyDescent="0.35">
      <c r="A41" s="10" t="s">
        <v>123</v>
      </c>
      <c r="B41" s="10" t="s">
        <v>124</v>
      </c>
      <c r="C41" s="13"/>
      <c r="D41" s="14">
        <v>26</v>
      </c>
      <c r="E41" s="13"/>
      <c r="F41" s="13">
        <f>SUM(C41,D41,E41)</f>
        <v>26</v>
      </c>
      <c r="G41" s="12" t="s">
        <v>15</v>
      </c>
      <c r="H41" s="4"/>
    </row>
    <row r="42" spans="1:8" s="2" customFormat="1" hidden="1" x14ac:dyDescent="0.35">
      <c r="A42" s="7" t="s">
        <v>125</v>
      </c>
      <c r="B42" s="7" t="s">
        <v>126</v>
      </c>
      <c r="C42" s="7"/>
      <c r="D42" s="7" t="s">
        <v>127</v>
      </c>
      <c r="E42" s="7"/>
      <c r="F42" s="7" t="s">
        <v>128</v>
      </c>
      <c r="G42" s="7" t="s">
        <v>12</v>
      </c>
    </row>
    <row r="43" spans="1:8" s="2" customFormat="1" hidden="1" x14ac:dyDescent="0.35">
      <c r="A43" s="2" t="s">
        <v>129</v>
      </c>
      <c r="B43" s="2" t="s">
        <v>130</v>
      </c>
      <c r="D43" s="2" t="s">
        <v>102</v>
      </c>
      <c r="F43" s="2" t="s">
        <v>80</v>
      </c>
      <c r="G43" s="2" t="s">
        <v>20</v>
      </c>
    </row>
    <row r="44" spans="1:8" s="2" customFormat="1" hidden="1" x14ac:dyDescent="0.35">
      <c r="A44" s="2" t="s">
        <v>131</v>
      </c>
      <c r="B44" s="2" t="s">
        <v>132</v>
      </c>
      <c r="C44" s="2" t="s">
        <v>23</v>
      </c>
      <c r="D44" s="2" t="s">
        <v>84</v>
      </c>
      <c r="F44" s="2" t="s">
        <v>133</v>
      </c>
      <c r="G44" s="2" t="s">
        <v>30</v>
      </c>
    </row>
    <row r="45" spans="1:8" s="2" customFormat="1" hidden="1" x14ac:dyDescent="0.35">
      <c r="A45" s="2" t="s">
        <v>134</v>
      </c>
      <c r="B45" s="2" t="s">
        <v>135</v>
      </c>
      <c r="D45" s="2" t="s">
        <v>25</v>
      </c>
      <c r="F45" s="2" t="s">
        <v>88</v>
      </c>
      <c r="G45" s="2" t="s">
        <v>36</v>
      </c>
    </row>
    <row r="46" spans="1:8" s="2" customFormat="1" hidden="1" x14ac:dyDescent="0.35">
      <c r="A46" s="2" t="s">
        <v>137</v>
      </c>
      <c r="B46" s="2" t="s">
        <v>138</v>
      </c>
      <c r="D46" s="2" t="s">
        <v>139</v>
      </c>
      <c r="F46" s="2" t="s">
        <v>43</v>
      </c>
      <c r="G46" s="2" t="s">
        <v>12</v>
      </c>
    </row>
    <row r="47" spans="1:8" s="2" customFormat="1" hidden="1" x14ac:dyDescent="0.35">
      <c r="A47" s="2" t="s">
        <v>140</v>
      </c>
      <c r="B47" s="2" t="s">
        <v>141</v>
      </c>
      <c r="C47" s="2" t="s">
        <v>8</v>
      </c>
      <c r="F47" s="2" t="s">
        <v>142</v>
      </c>
      <c r="G47" s="2" t="s">
        <v>20</v>
      </c>
    </row>
    <row r="48" spans="1:8" s="2" customFormat="1" hidden="1" x14ac:dyDescent="0.35">
      <c r="A48" s="2" t="s">
        <v>143</v>
      </c>
      <c r="B48" s="2" t="s">
        <v>144</v>
      </c>
      <c r="D48" s="2" t="s">
        <v>145</v>
      </c>
      <c r="F48" s="2" t="s">
        <v>145</v>
      </c>
      <c r="G48" s="2" t="s">
        <v>15</v>
      </c>
    </row>
    <row r="49" spans="1:8" s="2" customFormat="1" hidden="1" x14ac:dyDescent="0.35">
      <c r="A49" s="2" t="s">
        <v>146</v>
      </c>
      <c r="B49" s="2" t="s">
        <v>147</v>
      </c>
      <c r="C49" s="2" t="s">
        <v>23</v>
      </c>
      <c r="F49" s="2" t="s">
        <v>148</v>
      </c>
      <c r="G49" s="2" t="s">
        <v>30</v>
      </c>
    </row>
    <row r="50" spans="1:8" s="2" customFormat="1" hidden="1" x14ac:dyDescent="0.35">
      <c r="A50" s="5" t="s">
        <v>149</v>
      </c>
      <c r="B50" s="5" t="s">
        <v>150</v>
      </c>
      <c r="C50" s="5" t="s">
        <v>8</v>
      </c>
      <c r="D50" s="5"/>
      <c r="E50" s="5"/>
      <c r="F50" s="5" t="s">
        <v>151</v>
      </c>
      <c r="G50" s="5" t="s">
        <v>71</v>
      </c>
    </row>
    <row r="51" spans="1:8" s="2" customFormat="1" x14ac:dyDescent="0.35">
      <c r="A51" s="10" t="s">
        <v>152</v>
      </c>
      <c r="B51" s="10" t="s">
        <v>153</v>
      </c>
      <c r="C51" s="13">
        <v>1</v>
      </c>
      <c r="D51" s="14">
        <v>31.5</v>
      </c>
      <c r="E51" s="13">
        <v>26</v>
      </c>
      <c r="F51" s="13">
        <f t="shared" ref="F51:F52" si="2">SUM(C51,D51,E51)</f>
        <v>58.5</v>
      </c>
      <c r="G51" s="12" t="s">
        <v>12</v>
      </c>
      <c r="H51" s="4"/>
    </row>
    <row r="52" spans="1:8" s="2" customFormat="1" x14ac:dyDescent="0.35">
      <c r="A52" s="10" t="s">
        <v>154</v>
      </c>
      <c r="B52" s="10" t="s">
        <v>155</v>
      </c>
      <c r="C52" s="13"/>
      <c r="D52" s="14">
        <v>30</v>
      </c>
      <c r="E52" s="13">
        <v>24</v>
      </c>
      <c r="F52" s="13">
        <f t="shared" si="2"/>
        <v>54</v>
      </c>
      <c r="G52" s="12" t="s">
        <v>12</v>
      </c>
      <c r="H52" s="4"/>
    </row>
    <row r="53" spans="1:8" s="2" customFormat="1" hidden="1" x14ac:dyDescent="0.35">
      <c r="A53" s="7" t="s">
        <v>156</v>
      </c>
      <c r="B53" s="7" t="s">
        <v>157</v>
      </c>
      <c r="C53" s="7"/>
      <c r="D53" s="7" t="s">
        <v>158</v>
      </c>
      <c r="E53" s="7"/>
      <c r="F53" s="7" t="s">
        <v>108</v>
      </c>
      <c r="G53" s="7" t="s">
        <v>71</v>
      </c>
    </row>
    <row r="54" spans="1:8" s="2" customFormat="1" hidden="1" x14ac:dyDescent="0.35">
      <c r="A54" s="2" t="s">
        <v>159</v>
      </c>
      <c r="B54" s="2" t="s">
        <v>160</v>
      </c>
      <c r="F54" s="2" t="s">
        <v>161</v>
      </c>
      <c r="G54" s="2" t="s">
        <v>12</v>
      </c>
    </row>
    <row r="55" spans="1:8" s="2" customFormat="1" hidden="1" x14ac:dyDescent="0.35">
      <c r="A55" s="2" t="s">
        <v>162</v>
      </c>
      <c r="B55" s="2" t="s">
        <v>163</v>
      </c>
      <c r="F55" s="2" t="s">
        <v>46</v>
      </c>
      <c r="G55" s="2" t="s">
        <v>15</v>
      </c>
    </row>
    <row r="56" spans="1:8" s="2" customFormat="1" hidden="1" x14ac:dyDescent="0.35">
      <c r="A56" s="2" t="s">
        <v>164</v>
      </c>
      <c r="B56" s="2" t="s">
        <v>165</v>
      </c>
      <c r="C56" s="2" t="s">
        <v>8</v>
      </c>
      <c r="D56" s="2" t="s">
        <v>84</v>
      </c>
      <c r="F56" s="2" t="s">
        <v>166</v>
      </c>
      <c r="G56" s="2" t="s">
        <v>36</v>
      </c>
    </row>
    <row r="57" spans="1:8" s="2" customFormat="1" hidden="1" x14ac:dyDescent="0.35">
      <c r="A57" s="2" t="s">
        <v>167</v>
      </c>
      <c r="B57" s="2" t="s">
        <v>168</v>
      </c>
      <c r="F57" s="2" t="s">
        <v>169</v>
      </c>
      <c r="G57" s="2" t="s">
        <v>71</v>
      </c>
    </row>
    <row r="58" spans="1:8" s="2" customFormat="1" hidden="1" x14ac:dyDescent="0.35">
      <c r="A58" s="2" t="s">
        <v>170</v>
      </c>
      <c r="B58" s="2" t="s">
        <v>171</v>
      </c>
      <c r="F58" s="2" t="s">
        <v>172</v>
      </c>
      <c r="G58" s="2" t="s">
        <v>71</v>
      </c>
    </row>
    <row r="59" spans="1:8" s="2" customFormat="1" hidden="1" x14ac:dyDescent="0.35">
      <c r="A59" s="2" t="s">
        <v>173</v>
      </c>
      <c r="B59" s="2" t="s">
        <v>174</v>
      </c>
      <c r="F59" s="2" t="s">
        <v>148</v>
      </c>
      <c r="G59" s="2" t="s">
        <v>30</v>
      </c>
    </row>
    <row r="60" spans="1:8" s="2" customFormat="1" hidden="1" x14ac:dyDescent="0.35">
      <c r="A60" s="2" t="s">
        <v>175</v>
      </c>
      <c r="B60" s="2" t="s">
        <v>176</v>
      </c>
      <c r="C60" s="2" t="s">
        <v>8</v>
      </c>
      <c r="F60" s="2" t="s">
        <v>177</v>
      </c>
      <c r="G60" s="2" t="s">
        <v>36</v>
      </c>
    </row>
    <row r="61" spans="1:8" s="2" customFormat="1" hidden="1" x14ac:dyDescent="0.35">
      <c r="A61" s="5" t="s">
        <v>178</v>
      </c>
      <c r="B61" s="5" t="s">
        <v>179</v>
      </c>
      <c r="C61" s="5"/>
      <c r="D61" s="5" t="s">
        <v>49</v>
      </c>
      <c r="E61" s="5"/>
      <c r="F61" s="5" t="s">
        <v>120</v>
      </c>
      <c r="G61" s="5" t="s">
        <v>20</v>
      </c>
    </row>
    <row r="62" spans="1:8" s="2" customFormat="1" x14ac:dyDescent="0.35">
      <c r="A62" s="10" t="s">
        <v>180</v>
      </c>
      <c r="B62" s="10" t="s">
        <v>181</v>
      </c>
      <c r="C62" s="13"/>
      <c r="D62" s="13">
        <v>1</v>
      </c>
      <c r="E62" s="14">
        <v>22</v>
      </c>
      <c r="F62" s="13">
        <f>SUM(C62,D62,E62)</f>
        <v>23</v>
      </c>
      <c r="G62" s="12" t="s">
        <v>15</v>
      </c>
      <c r="H62" s="4"/>
    </row>
    <row r="63" spans="1:8" s="2" customFormat="1" hidden="1" x14ac:dyDescent="0.35">
      <c r="A63" s="6" t="s">
        <v>182</v>
      </c>
      <c r="B63" s="6" t="s">
        <v>183</v>
      </c>
      <c r="C63" s="6"/>
      <c r="D63" s="6"/>
      <c r="E63" s="6"/>
      <c r="F63" s="6" t="s">
        <v>142</v>
      </c>
      <c r="G63" s="6" t="s">
        <v>20</v>
      </c>
    </row>
    <row r="64" spans="1:8" s="2" customFormat="1" x14ac:dyDescent="0.35">
      <c r="A64" s="10" t="s">
        <v>184</v>
      </c>
      <c r="B64" s="10" t="s">
        <v>185</v>
      </c>
      <c r="C64" s="13"/>
      <c r="D64" s="13"/>
      <c r="E64" s="13">
        <v>14</v>
      </c>
      <c r="F64" s="13">
        <f>SUM(C64,D64,E64)</f>
        <v>14</v>
      </c>
      <c r="G64" s="12" t="s">
        <v>15</v>
      </c>
      <c r="H64" s="4"/>
    </row>
    <row r="65" spans="1:8" s="2" customFormat="1" hidden="1" x14ac:dyDescent="0.35">
      <c r="A65" s="6" t="s">
        <v>186</v>
      </c>
      <c r="B65" s="6" t="s">
        <v>187</v>
      </c>
      <c r="C65" s="6"/>
      <c r="D65" s="6" t="s">
        <v>139</v>
      </c>
      <c r="E65" s="6"/>
      <c r="F65" s="6" t="s">
        <v>128</v>
      </c>
      <c r="G65" s="6" t="s">
        <v>12</v>
      </c>
    </row>
    <row r="66" spans="1:8" s="2" customFormat="1" x14ac:dyDescent="0.35">
      <c r="A66" s="10" t="s">
        <v>188</v>
      </c>
      <c r="B66" s="10" t="s">
        <v>189</v>
      </c>
      <c r="C66" s="13"/>
      <c r="D66" s="13"/>
      <c r="E66" s="13">
        <v>19</v>
      </c>
      <c r="F66" s="13">
        <f>SUM(C66,D66,E66)</f>
        <v>19</v>
      </c>
      <c r="G66" s="12" t="s">
        <v>15</v>
      </c>
      <c r="H66" s="4"/>
    </row>
    <row r="67" spans="1:8" s="2" customFormat="1" hidden="1" x14ac:dyDescent="0.35">
      <c r="A67" s="7" t="s">
        <v>190</v>
      </c>
      <c r="B67" s="7" t="s">
        <v>191</v>
      </c>
      <c r="C67" s="7"/>
      <c r="D67" s="7" t="s">
        <v>95</v>
      </c>
      <c r="E67" s="7"/>
      <c r="F67" s="7" t="s">
        <v>192</v>
      </c>
      <c r="G67" s="7" t="s">
        <v>71</v>
      </c>
    </row>
    <row r="68" spans="1:8" s="2" customFormat="1" hidden="1" x14ac:dyDescent="0.35">
      <c r="A68" s="5" t="s">
        <v>193</v>
      </c>
      <c r="B68" s="5" t="s">
        <v>194</v>
      </c>
      <c r="C68" s="5" t="s">
        <v>8</v>
      </c>
      <c r="D68" s="5"/>
      <c r="E68" s="5"/>
      <c r="F68" s="5" t="s">
        <v>53</v>
      </c>
      <c r="G68" s="5" t="s">
        <v>30</v>
      </c>
    </row>
    <row r="69" spans="1:8" s="2" customFormat="1" x14ac:dyDescent="0.35">
      <c r="A69" s="10" t="s">
        <v>195</v>
      </c>
      <c r="B69" s="10" t="s">
        <v>196</v>
      </c>
      <c r="C69" s="13"/>
      <c r="D69" s="13">
        <v>5</v>
      </c>
      <c r="E69" s="14">
        <v>22</v>
      </c>
      <c r="F69" s="13">
        <f>SUM(C69,D69,E69)</f>
        <v>27</v>
      </c>
      <c r="G69" s="12" t="s">
        <v>15</v>
      </c>
      <c r="H69" s="4"/>
    </row>
    <row r="70" spans="1:8" s="2" customFormat="1" hidden="1" x14ac:dyDescent="0.35">
      <c r="A70" s="7" t="s">
        <v>197</v>
      </c>
      <c r="B70" s="7" t="s">
        <v>198</v>
      </c>
      <c r="C70" s="7" t="s">
        <v>23</v>
      </c>
      <c r="D70" s="7" t="s">
        <v>75</v>
      </c>
      <c r="E70" s="7"/>
      <c r="F70" s="7" t="s">
        <v>53</v>
      </c>
      <c r="G70" s="7" t="s">
        <v>30</v>
      </c>
    </row>
    <row r="71" spans="1:8" s="2" customFormat="1" hidden="1" x14ac:dyDescent="0.35">
      <c r="A71" s="2" t="s">
        <v>199</v>
      </c>
      <c r="B71" s="2" t="s">
        <v>200</v>
      </c>
      <c r="D71" s="2" t="s">
        <v>34</v>
      </c>
      <c r="E71" s="2" t="s">
        <v>24</v>
      </c>
      <c r="F71" s="2" t="s">
        <v>201</v>
      </c>
      <c r="G71" s="2" t="s">
        <v>20</v>
      </c>
    </row>
    <row r="72" spans="1:8" s="2" customFormat="1" hidden="1" x14ac:dyDescent="0.35">
      <c r="A72" s="2" t="s">
        <v>202</v>
      </c>
      <c r="B72" s="2" t="s">
        <v>203</v>
      </c>
      <c r="F72" s="2" t="s">
        <v>46</v>
      </c>
      <c r="G72" s="2" t="s">
        <v>15</v>
      </c>
    </row>
    <row r="73" spans="1:8" s="2" customFormat="1" hidden="1" x14ac:dyDescent="0.35">
      <c r="A73" s="5" t="s">
        <v>204</v>
      </c>
      <c r="B73" s="5" t="s">
        <v>205</v>
      </c>
      <c r="C73" s="5"/>
      <c r="D73" s="5" t="s">
        <v>206</v>
      </c>
      <c r="E73" s="5"/>
      <c r="F73" s="5" t="s">
        <v>207</v>
      </c>
      <c r="G73" s="5" t="s">
        <v>12</v>
      </c>
    </row>
    <row r="74" spans="1:8" s="2" customFormat="1" x14ac:dyDescent="0.35">
      <c r="A74" s="10" t="s">
        <v>208</v>
      </c>
      <c r="B74" s="10" t="s">
        <v>209</v>
      </c>
      <c r="C74" s="13"/>
      <c r="D74" s="13"/>
      <c r="E74" s="13">
        <v>24.5</v>
      </c>
      <c r="F74" s="13">
        <f t="shared" ref="F74:F75" si="3">SUM(C74,D74,E74)</f>
        <v>24.5</v>
      </c>
      <c r="G74" s="12" t="s">
        <v>15</v>
      </c>
      <c r="H74" s="4"/>
    </row>
    <row r="75" spans="1:8" s="2" customFormat="1" x14ac:dyDescent="0.35">
      <c r="A75" s="10" t="s">
        <v>210</v>
      </c>
      <c r="B75" s="10" t="s">
        <v>211</v>
      </c>
      <c r="C75" s="13"/>
      <c r="D75" s="13"/>
      <c r="E75" s="13">
        <v>20</v>
      </c>
      <c r="F75" s="13">
        <f t="shared" si="3"/>
        <v>20</v>
      </c>
      <c r="G75" s="12" t="s">
        <v>15</v>
      </c>
      <c r="H75" s="4"/>
    </row>
    <row r="76" spans="1:8" s="2" customFormat="1" hidden="1" x14ac:dyDescent="0.35">
      <c r="A76" s="7" t="s">
        <v>212</v>
      </c>
      <c r="B76" s="7" t="s">
        <v>213</v>
      </c>
      <c r="C76" s="7" t="s">
        <v>8</v>
      </c>
      <c r="D76" s="7" t="s">
        <v>34</v>
      </c>
      <c r="E76" s="7" t="s">
        <v>18</v>
      </c>
      <c r="F76" s="7" t="s">
        <v>214</v>
      </c>
      <c r="G76" s="7" t="s">
        <v>71</v>
      </c>
    </row>
    <row r="77" spans="1:8" s="2" customFormat="1" hidden="1" x14ac:dyDescent="0.35">
      <c r="A77" s="2" t="s">
        <v>215</v>
      </c>
      <c r="B77" s="2" t="s">
        <v>216</v>
      </c>
      <c r="F77" s="2" t="s">
        <v>46</v>
      </c>
      <c r="G77" s="2" t="s">
        <v>15</v>
      </c>
    </row>
    <row r="78" spans="1:8" s="2" customFormat="1" hidden="1" x14ac:dyDescent="0.35">
      <c r="A78" s="5" t="s">
        <v>217</v>
      </c>
      <c r="B78" s="5" t="s">
        <v>218</v>
      </c>
      <c r="C78" s="5"/>
      <c r="D78" s="5" t="s">
        <v>139</v>
      </c>
      <c r="E78" s="5"/>
      <c r="F78" s="5" t="s">
        <v>128</v>
      </c>
      <c r="G78" s="5" t="s">
        <v>12</v>
      </c>
    </row>
    <row r="79" spans="1:8" s="2" customFormat="1" x14ac:dyDescent="0.35">
      <c r="A79" s="10" t="s">
        <v>219</v>
      </c>
      <c r="B79" s="10" t="s">
        <v>220</v>
      </c>
      <c r="C79" s="13"/>
      <c r="D79" s="14">
        <v>39.5</v>
      </c>
      <c r="E79" s="13">
        <v>26</v>
      </c>
      <c r="F79" s="13">
        <f>SUM(C79,D79,E79)</f>
        <v>65.5</v>
      </c>
      <c r="G79" s="12" t="s">
        <v>20</v>
      </c>
      <c r="H79" s="4"/>
    </row>
    <row r="80" spans="1:8" s="2" customFormat="1" hidden="1" x14ac:dyDescent="0.35">
      <c r="A80" s="6" t="s">
        <v>221</v>
      </c>
      <c r="B80" s="6" t="s">
        <v>222</v>
      </c>
      <c r="C80" s="6"/>
      <c r="D80" s="6" t="s">
        <v>84</v>
      </c>
      <c r="E80" s="6" t="s">
        <v>18</v>
      </c>
      <c r="F80" s="6" t="s">
        <v>223</v>
      </c>
      <c r="G80" s="6" t="s">
        <v>30</v>
      </c>
    </row>
    <row r="81" spans="1:8" s="2" customFormat="1" x14ac:dyDescent="0.35">
      <c r="A81" s="10" t="s">
        <v>224</v>
      </c>
      <c r="B81" s="10" t="s">
        <v>225</v>
      </c>
      <c r="C81" s="13">
        <v>1</v>
      </c>
      <c r="D81" s="13">
        <v>17</v>
      </c>
      <c r="E81" s="13">
        <v>30</v>
      </c>
      <c r="F81" s="13">
        <f>SUM(C81,D81,E81)</f>
        <v>48</v>
      </c>
      <c r="G81" s="12" t="s">
        <v>15</v>
      </c>
      <c r="H81" s="4"/>
    </row>
    <row r="82" spans="1:8" s="2" customFormat="1" hidden="1" x14ac:dyDescent="0.35">
      <c r="A82" s="7" t="s">
        <v>226</v>
      </c>
      <c r="B82" s="7" t="s">
        <v>227</v>
      </c>
      <c r="C82" s="7"/>
      <c r="D82" s="7" t="s">
        <v>34</v>
      </c>
      <c r="E82" s="7"/>
      <c r="F82" s="7" t="s">
        <v>192</v>
      </c>
      <c r="G82" s="7" t="s">
        <v>71</v>
      </c>
    </row>
    <row r="83" spans="1:8" s="2" customFormat="1" hidden="1" x14ac:dyDescent="0.35">
      <c r="A83" s="5" t="s">
        <v>228</v>
      </c>
      <c r="B83" s="5" t="s">
        <v>229</v>
      </c>
      <c r="C83" s="5"/>
      <c r="D83" s="5" t="s">
        <v>127</v>
      </c>
      <c r="E83" s="5"/>
      <c r="F83" s="5" t="s">
        <v>230</v>
      </c>
      <c r="G83" s="5" t="s">
        <v>12</v>
      </c>
    </row>
    <row r="84" spans="1:8" s="2" customFormat="1" x14ac:dyDescent="0.35">
      <c r="A84" s="10" t="s">
        <v>231</v>
      </c>
      <c r="B84" s="10" t="s">
        <v>232</v>
      </c>
      <c r="C84" s="13"/>
      <c r="D84" s="14">
        <v>8.5</v>
      </c>
      <c r="E84" s="14">
        <v>10</v>
      </c>
      <c r="F84" s="13">
        <f>SUM(C84,D84,E84)</f>
        <v>18.5</v>
      </c>
      <c r="G84" s="12" t="s">
        <v>15</v>
      </c>
      <c r="H84" s="4"/>
    </row>
    <row r="85" spans="1:8" s="2" customFormat="1" hidden="1" x14ac:dyDescent="0.35">
      <c r="A85" s="6" t="s">
        <v>233</v>
      </c>
      <c r="B85" s="6" t="s">
        <v>234</v>
      </c>
      <c r="C85" s="6"/>
      <c r="D85" s="6" t="s">
        <v>83</v>
      </c>
      <c r="E85" s="6"/>
      <c r="F85" s="6" t="s">
        <v>161</v>
      </c>
      <c r="G85" s="6" t="s">
        <v>12</v>
      </c>
    </row>
    <row r="86" spans="1:8" s="2" customFormat="1" x14ac:dyDescent="0.35">
      <c r="A86" s="10" t="s">
        <v>235</v>
      </c>
      <c r="B86" s="10" t="s">
        <v>236</v>
      </c>
      <c r="C86" s="13"/>
      <c r="D86" s="14">
        <v>36</v>
      </c>
      <c r="E86" s="14">
        <v>20</v>
      </c>
      <c r="F86" s="13">
        <f>SUM(C86,D86,E86)</f>
        <v>56</v>
      </c>
      <c r="G86" s="12" t="s">
        <v>12</v>
      </c>
      <c r="H86" s="4"/>
    </row>
    <row r="87" spans="1:8" s="2" customFormat="1" hidden="1" x14ac:dyDescent="0.35">
      <c r="A87" s="6" t="s">
        <v>237</v>
      </c>
      <c r="B87" s="6" t="s">
        <v>238</v>
      </c>
      <c r="C87" s="6"/>
      <c r="D87" s="6"/>
      <c r="E87" s="6"/>
      <c r="F87" s="6" t="s">
        <v>46</v>
      </c>
      <c r="G87" s="6" t="s">
        <v>15</v>
      </c>
    </row>
    <row r="88" spans="1:8" s="2" customFormat="1" x14ac:dyDescent="0.35">
      <c r="A88" s="10" t="s">
        <v>239</v>
      </c>
      <c r="B88" s="10" t="s">
        <v>240</v>
      </c>
      <c r="C88" s="13"/>
      <c r="D88" s="13"/>
      <c r="E88" s="13"/>
      <c r="F88" s="13" t="s">
        <v>316</v>
      </c>
      <c r="G88" s="12" t="s">
        <v>316</v>
      </c>
      <c r="H88" s="4"/>
    </row>
    <row r="89" spans="1:8" s="2" customFormat="1" hidden="1" x14ac:dyDescent="0.35">
      <c r="A89" s="6" t="s">
        <v>241</v>
      </c>
      <c r="B89" s="6" t="s">
        <v>242</v>
      </c>
      <c r="C89" s="6"/>
      <c r="D89" s="6" t="s">
        <v>243</v>
      </c>
      <c r="E89" s="6"/>
      <c r="F89" s="6" t="s">
        <v>80</v>
      </c>
      <c r="G89" s="6" t="s">
        <v>20</v>
      </c>
    </row>
    <row r="90" spans="1:8" s="2" customFormat="1" x14ac:dyDescent="0.35">
      <c r="A90" s="10" t="s">
        <v>244</v>
      </c>
      <c r="B90" s="10" t="s">
        <v>245</v>
      </c>
      <c r="C90" s="13"/>
      <c r="D90" s="13">
        <v>20.5</v>
      </c>
      <c r="E90" s="13"/>
      <c r="F90" s="13">
        <f>SUM(C90,D90,E90)</f>
        <v>20.5</v>
      </c>
      <c r="G90" s="12" t="s">
        <v>15</v>
      </c>
      <c r="H90" s="4"/>
    </row>
    <row r="91" spans="1:8" s="2" customFormat="1" hidden="1" x14ac:dyDescent="0.35">
      <c r="A91" s="7" t="s">
        <v>246</v>
      </c>
      <c r="B91" s="7" t="s">
        <v>247</v>
      </c>
      <c r="C91" s="7"/>
      <c r="D91" s="7"/>
      <c r="E91" s="7"/>
      <c r="F91" s="7" t="s">
        <v>46</v>
      </c>
      <c r="G91" s="7" t="s">
        <v>15</v>
      </c>
    </row>
    <row r="92" spans="1:8" s="2" customFormat="1" hidden="1" x14ac:dyDescent="0.35">
      <c r="A92" s="2" t="s">
        <v>248</v>
      </c>
      <c r="B92" s="2" t="s">
        <v>249</v>
      </c>
      <c r="C92" s="2" t="s">
        <v>8</v>
      </c>
      <c r="F92" s="2" t="s">
        <v>43</v>
      </c>
      <c r="G92" s="2" t="s">
        <v>12</v>
      </c>
    </row>
    <row r="93" spans="1:8" s="2" customFormat="1" hidden="1" x14ac:dyDescent="0.35">
      <c r="A93" s="2" t="s">
        <v>250</v>
      </c>
      <c r="B93" s="2" t="s">
        <v>251</v>
      </c>
      <c r="C93" s="2" t="s">
        <v>23</v>
      </c>
      <c r="F93" s="2" t="s">
        <v>91</v>
      </c>
      <c r="G93" s="2" t="s">
        <v>12</v>
      </c>
    </row>
    <row r="94" spans="1:8" s="2" customFormat="1" hidden="1" x14ac:dyDescent="0.35">
      <c r="A94" s="2" t="s">
        <v>252</v>
      </c>
      <c r="B94" s="2" t="s">
        <v>253</v>
      </c>
      <c r="F94" s="2" t="s">
        <v>161</v>
      </c>
      <c r="G94" s="2" t="s">
        <v>12</v>
      </c>
    </row>
    <row r="95" spans="1:8" s="2" customFormat="1" hidden="1" x14ac:dyDescent="0.35">
      <c r="A95" s="5" t="s">
        <v>254</v>
      </c>
      <c r="B95" s="5" t="s">
        <v>255</v>
      </c>
      <c r="C95" s="5"/>
      <c r="D95" s="5" t="s">
        <v>256</v>
      </c>
      <c r="E95" s="5"/>
      <c r="F95" s="5" t="s">
        <v>257</v>
      </c>
      <c r="G95" s="5" t="s">
        <v>12</v>
      </c>
    </row>
    <row r="96" spans="1:8" s="2" customFormat="1" x14ac:dyDescent="0.35">
      <c r="A96" s="10" t="s">
        <v>258</v>
      </c>
      <c r="B96" s="10" t="s">
        <v>259</v>
      </c>
      <c r="C96" s="13">
        <v>1</v>
      </c>
      <c r="D96" s="13">
        <v>7</v>
      </c>
      <c r="E96" s="13">
        <v>18</v>
      </c>
      <c r="F96" s="13">
        <f>SUM(C96,D96,E96)</f>
        <v>26</v>
      </c>
      <c r="G96" s="12" t="s">
        <v>15</v>
      </c>
      <c r="H96" s="4"/>
    </row>
    <row r="97" spans="1:8" s="2" customFormat="1" hidden="1" x14ac:dyDescent="0.35">
      <c r="A97" s="6" t="s">
        <v>260</v>
      </c>
      <c r="B97" s="6" t="s">
        <v>261</v>
      </c>
      <c r="C97" s="6" t="s">
        <v>8</v>
      </c>
      <c r="D97" s="6" t="s">
        <v>107</v>
      </c>
      <c r="E97" s="6" t="s">
        <v>24</v>
      </c>
      <c r="F97" s="6" t="s">
        <v>262</v>
      </c>
      <c r="G97" s="6" t="s">
        <v>20</v>
      </c>
    </row>
    <row r="98" spans="1:8" s="2" customFormat="1" x14ac:dyDescent="0.35">
      <c r="A98" s="10" t="s">
        <v>263</v>
      </c>
      <c r="B98" s="10" t="s">
        <v>264</v>
      </c>
      <c r="C98" s="13">
        <v>1</v>
      </c>
      <c r="D98" s="14">
        <v>33.5</v>
      </c>
      <c r="E98" s="13">
        <v>22</v>
      </c>
      <c r="F98" s="13">
        <f t="shared" ref="F98:F99" si="4">SUM(C98,D98,E98)</f>
        <v>56.5</v>
      </c>
      <c r="G98" s="12" t="s">
        <v>12</v>
      </c>
      <c r="H98" s="4"/>
    </row>
    <row r="99" spans="1:8" s="2" customFormat="1" x14ac:dyDescent="0.35">
      <c r="A99" s="10" t="s">
        <v>265</v>
      </c>
      <c r="B99" s="10" t="s">
        <v>266</v>
      </c>
      <c r="C99" s="13"/>
      <c r="D99" s="14">
        <v>15</v>
      </c>
      <c r="E99" s="13"/>
      <c r="F99" s="13">
        <f t="shared" si="4"/>
        <v>15</v>
      </c>
      <c r="G99" s="12" t="s">
        <v>15</v>
      </c>
      <c r="H99" s="4"/>
    </row>
    <row r="100" spans="1:8" s="2" customFormat="1" hidden="1" x14ac:dyDescent="0.35">
      <c r="A100" s="6" t="s">
        <v>267</v>
      </c>
      <c r="B100" s="6" t="s">
        <v>268</v>
      </c>
      <c r="C100" s="6"/>
      <c r="D100" s="6"/>
      <c r="E100" s="6"/>
      <c r="F100" s="6" t="s">
        <v>46</v>
      </c>
      <c r="G100" s="6" t="s">
        <v>15</v>
      </c>
    </row>
    <row r="101" spans="1:8" s="2" customFormat="1" x14ac:dyDescent="0.35">
      <c r="A101" s="10" t="s">
        <v>269</v>
      </c>
      <c r="B101" s="10" t="s">
        <v>270</v>
      </c>
      <c r="C101" s="13"/>
      <c r="D101" s="13"/>
      <c r="E101" s="13"/>
      <c r="F101" s="13" t="s">
        <v>316</v>
      </c>
      <c r="G101" s="12" t="s">
        <v>316</v>
      </c>
      <c r="H101" s="4"/>
    </row>
    <row r="102" spans="1:8" s="2" customFormat="1" hidden="1" x14ac:dyDescent="0.35">
      <c r="A102" s="7" t="s">
        <v>271</v>
      </c>
      <c r="B102" s="7" t="s">
        <v>272</v>
      </c>
      <c r="C102" s="7" t="s">
        <v>8</v>
      </c>
      <c r="D102" s="7" t="s">
        <v>273</v>
      </c>
      <c r="E102" s="7"/>
      <c r="F102" s="7" t="s">
        <v>274</v>
      </c>
      <c r="G102" s="7" t="s">
        <v>12</v>
      </c>
    </row>
    <row r="103" spans="1:8" s="2" customFormat="1" hidden="1" x14ac:dyDescent="0.35">
      <c r="A103" s="5" t="s">
        <v>275</v>
      </c>
      <c r="B103" s="5" t="s">
        <v>276</v>
      </c>
      <c r="C103" s="5"/>
      <c r="D103" s="5"/>
      <c r="E103" s="5"/>
      <c r="F103" s="5" t="s">
        <v>46</v>
      </c>
      <c r="G103" s="5" t="s">
        <v>15</v>
      </c>
    </row>
    <row r="104" spans="1:8" s="2" customFormat="1" x14ac:dyDescent="0.35">
      <c r="A104" s="10" t="s">
        <v>277</v>
      </c>
      <c r="B104" s="10" t="s">
        <v>278</v>
      </c>
      <c r="C104" s="13"/>
      <c r="D104" s="13">
        <v>21</v>
      </c>
      <c r="E104" s="14">
        <v>30</v>
      </c>
      <c r="F104" s="13">
        <f t="shared" ref="F104:F105" si="5">SUM(C104,D104,E104)</f>
        <v>51</v>
      </c>
      <c r="G104" s="12" t="s">
        <v>12</v>
      </c>
      <c r="H104" s="4"/>
    </row>
    <row r="105" spans="1:8" s="2" customFormat="1" x14ac:dyDescent="0.35">
      <c r="A105" s="10" t="s">
        <v>279</v>
      </c>
      <c r="B105" s="10" t="s">
        <v>280</v>
      </c>
      <c r="C105" s="13">
        <v>1</v>
      </c>
      <c r="D105" s="13">
        <v>15</v>
      </c>
      <c r="E105" s="13"/>
      <c r="F105" s="13">
        <f t="shared" si="5"/>
        <v>16</v>
      </c>
      <c r="G105" s="12" t="s">
        <v>15</v>
      </c>
      <c r="H105" s="4"/>
    </row>
    <row r="106" spans="1:8" s="2" customFormat="1" x14ac:dyDescent="0.35">
      <c r="A106" s="10" t="s">
        <v>281</v>
      </c>
      <c r="B106" s="10" t="s">
        <v>282</v>
      </c>
      <c r="C106" s="13"/>
      <c r="D106" s="13"/>
      <c r="E106" s="13"/>
      <c r="F106" s="13" t="s">
        <v>316</v>
      </c>
      <c r="G106" s="12" t="s">
        <v>316</v>
      </c>
      <c r="H106" s="4"/>
    </row>
    <row r="107" spans="1:8" s="2" customFormat="1" hidden="1" x14ac:dyDescent="0.35">
      <c r="A107" s="6" t="s">
        <v>283</v>
      </c>
      <c r="B107" s="6" t="s">
        <v>284</v>
      </c>
      <c r="C107" s="6"/>
      <c r="D107" s="6"/>
      <c r="E107" s="6"/>
      <c r="F107" s="6" t="s">
        <v>46</v>
      </c>
      <c r="G107" s="6" t="s">
        <v>316</v>
      </c>
    </row>
    <row r="108" spans="1:8" s="2" customFormat="1" x14ac:dyDescent="0.35">
      <c r="A108" s="10" t="s">
        <v>285</v>
      </c>
      <c r="B108" s="10" t="s">
        <v>286</v>
      </c>
      <c r="C108" s="13"/>
      <c r="D108" s="13"/>
      <c r="E108" s="13"/>
      <c r="F108" s="13" t="s">
        <v>316</v>
      </c>
      <c r="G108" s="12" t="s">
        <v>316</v>
      </c>
      <c r="H108" s="4"/>
    </row>
    <row r="109" spans="1:8" s="2" customFormat="1" x14ac:dyDescent="0.35">
      <c r="A109" s="10" t="s">
        <v>287</v>
      </c>
      <c r="B109" s="10" t="s">
        <v>288</v>
      </c>
      <c r="C109" s="13"/>
      <c r="D109" s="13"/>
      <c r="E109" s="13"/>
      <c r="F109" s="13" t="s">
        <v>316</v>
      </c>
      <c r="G109" s="12" t="s">
        <v>316</v>
      </c>
      <c r="H109" s="4"/>
    </row>
    <row r="110" spans="1:8" s="2" customFormat="1" hidden="1" x14ac:dyDescent="0.35">
      <c r="A110" s="7" t="s">
        <v>289</v>
      </c>
      <c r="B110" s="7" t="s">
        <v>290</v>
      </c>
      <c r="C110" s="7"/>
      <c r="D110" s="7"/>
      <c r="E110" s="7"/>
      <c r="F110" s="7" t="s">
        <v>46</v>
      </c>
      <c r="G110" s="7" t="s">
        <v>15</v>
      </c>
    </row>
    <row r="111" spans="1:8" s="2" customFormat="1" hidden="1" x14ac:dyDescent="0.35">
      <c r="A111" s="2" t="s">
        <v>291</v>
      </c>
      <c r="B111" s="2" t="s">
        <v>292</v>
      </c>
      <c r="D111" s="2" t="s">
        <v>136</v>
      </c>
      <c r="E111" s="2" t="s">
        <v>18</v>
      </c>
      <c r="F111" s="2" t="s">
        <v>293</v>
      </c>
      <c r="G111" s="2" t="s">
        <v>71</v>
      </c>
    </row>
    <row r="112" spans="1:8" s="2" customFormat="1" hidden="1" x14ac:dyDescent="0.35">
      <c r="A112" s="5" t="s">
        <v>294</v>
      </c>
      <c r="B112" s="5" t="s">
        <v>295</v>
      </c>
      <c r="C112" s="5"/>
      <c r="D112" s="5"/>
      <c r="E112" s="5"/>
      <c r="F112" s="5" t="s">
        <v>46</v>
      </c>
      <c r="G112" s="5" t="s">
        <v>15</v>
      </c>
    </row>
    <row r="113" spans="1:8" s="2" customFormat="1" x14ac:dyDescent="0.35">
      <c r="A113" s="10" t="s">
        <v>296</v>
      </c>
      <c r="B113" s="10" t="s">
        <v>297</v>
      </c>
      <c r="C113" s="13"/>
      <c r="D113" s="13"/>
      <c r="E113" s="13"/>
      <c r="F113" s="13" t="s">
        <v>316</v>
      </c>
      <c r="G113" s="12" t="s">
        <v>316</v>
      </c>
      <c r="H113" s="4"/>
    </row>
    <row r="114" spans="1:8" s="2" customFormat="1" hidden="1" x14ac:dyDescent="0.35">
      <c r="A114" s="7" t="s">
        <v>298</v>
      </c>
      <c r="B114" s="7" t="s">
        <v>299</v>
      </c>
      <c r="C114" s="7"/>
      <c r="D114" s="7"/>
      <c r="E114" s="7"/>
      <c r="F114" s="7" t="s">
        <v>46</v>
      </c>
      <c r="G114" s="7" t="s">
        <v>316</v>
      </c>
    </row>
    <row r="115" spans="1:8" s="2" customFormat="1" hidden="1" x14ac:dyDescent="0.35">
      <c r="A115" s="2" t="s">
        <v>300</v>
      </c>
      <c r="B115" s="2" t="s">
        <v>301</v>
      </c>
      <c r="E115" s="2" t="s">
        <v>42</v>
      </c>
      <c r="F115" s="2" t="s">
        <v>42</v>
      </c>
      <c r="G115" s="2" t="s">
        <v>316</v>
      </c>
    </row>
    <row r="116" spans="1:8" s="2" customFormat="1" hidden="1" x14ac:dyDescent="0.35">
      <c r="A116" s="2" t="s">
        <v>302</v>
      </c>
      <c r="B116" s="2" t="s">
        <v>303</v>
      </c>
      <c r="F116" s="2" t="s">
        <v>46</v>
      </c>
      <c r="G116" s="2" t="s">
        <v>316</v>
      </c>
    </row>
    <row r="117" spans="1:8" s="2" customFormat="1" hidden="1" x14ac:dyDescent="0.35">
      <c r="A117" s="5" t="s">
        <v>304</v>
      </c>
      <c r="B117" s="5" t="s">
        <v>305</v>
      </c>
      <c r="C117" s="5"/>
      <c r="D117" s="5"/>
      <c r="E117" s="5"/>
      <c r="F117" s="5" t="s">
        <v>46</v>
      </c>
      <c r="G117" s="5" t="s">
        <v>15</v>
      </c>
    </row>
    <row r="118" spans="1:8" s="2" customFormat="1" x14ac:dyDescent="0.35">
      <c r="A118" s="10" t="s">
        <v>306</v>
      </c>
      <c r="B118" s="10" t="s">
        <v>307</v>
      </c>
      <c r="C118" s="13"/>
      <c r="D118" s="13">
        <v>27.5</v>
      </c>
      <c r="E118" s="13">
        <v>12</v>
      </c>
      <c r="F118" s="13">
        <f t="shared" ref="F118:F119" si="6">SUM(C118,D118,E118)</f>
        <v>39.5</v>
      </c>
      <c r="G118" s="12" t="s">
        <v>15</v>
      </c>
      <c r="H118" s="4"/>
    </row>
    <row r="119" spans="1:8" s="2" customFormat="1" x14ac:dyDescent="0.35">
      <c r="A119" s="10" t="s">
        <v>308</v>
      </c>
      <c r="B119" s="10" t="s">
        <v>309</v>
      </c>
      <c r="C119" s="13"/>
      <c r="D119" s="13">
        <v>43</v>
      </c>
      <c r="E119" s="13"/>
      <c r="F119" s="13">
        <f t="shared" si="6"/>
        <v>43</v>
      </c>
      <c r="G119" s="12" t="s">
        <v>15</v>
      </c>
      <c r="H119" s="4"/>
    </row>
    <row r="120" spans="1:8" s="2" customFormat="1" hidden="1" x14ac:dyDescent="0.35">
      <c r="A120" s="6" t="s">
        <v>310</v>
      </c>
      <c r="B120" s="6" t="s">
        <v>311</v>
      </c>
      <c r="C120" s="6"/>
      <c r="D120" s="6"/>
      <c r="E120" s="6"/>
      <c r="F120" s="6" t="s">
        <v>46</v>
      </c>
      <c r="G120" s="6" t="s">
        <v>15</v>
      </c>
    </row>
    <row r="121" spans="1:8" s="2" customFormat="1" x14ac:dyDescent="0.35">
      <c r="A121" s="10" t="s">
        <v>312</v>
      </c>
      <c r="B121" s="10" t="s">
        <v>313</v>
      </c>
      <c r="C121" s="13"/>
      <c r="D121" s="14">
        <v>23.5</v>
      </c>
      <c r="E121" s="14">
        <v>32</v>
      </c>
      <c r="F121" s="13">
        <f>SUM(C121,D121,E121)</f>
        <v>55.5</v>
      </c>
      <c r="G121" s="12" t="s">
        <v>12</v>
      </c>
      <c r="H121" s="4"/>
    </row>
    <row r="122" spans="1:8" s="2" customFormat="1" hidden="1" x14ac:dyDescent="0.35">
      <c r="A122" s="6" t="s">
        <v>314</v>
      </c>
      <c r="B122" s="6" t="s">
        <v>315</v>
      </c>
      <c r="C122" s="6"/>
      <c r="D122" s="6"/>
      <c r="E122" s="6"/>
      <c r="F122" s="6" t="s">
        <v>46</v>
      </c>
      <c r="G122" s="6" t="s">
        <v>15</v>
      </c>
    </row>
    <row r="123" spans="1:8" x14ac:dyDescent="0.35">
      <c r="A123" s="15" t="s">
        <v>334</v>
      </c>
      <c r="B123" s="15" t="s">
        <v>320</v>
      </c>
      <c r="C123" s="10"/>
      <c r="D123" s="10"/>
      <c r="E123" s="10"/>
      <c r="F123" s="10"/>
      <c r="G123" s="10"/>
    </row>
    <row r="124" spans="1:8" x14ac:dyDescent="0.35">
      <c r="A124" s="15" t="s">
        <v>335</v>
      </c>
      <c r="B124" s="15" t="s">
        <v>321</v>
      </c>
      <c r="C124" s="10"/>
      <c r="D124" s="10"/>
      <c r="E124" s="10"/>
      <c r="F124" s="10"/>
      <c r="G124" s="10"/>
    </row>
    <row r="125" spans="1:8" x14ac:dyDescent="0.35">
      <c r="A125" s="15" t="s">
        <v>336</v>
      </c>
      <c r="B125" s="15" t="s">
        <v>322</v>
      </c>
      <c r="C125" s="10"/>
      <c r="D125" s="10"/>
      <c r="E125" s="10"/>
      <c r="F125" s="10"/>
      <c r="G125" s="10"/>
    </row>
    <row r="126" spans="1:8" x14ac:dyDescent="0.35">
      <c r="A126" s="15" t="s">
        <v>337</v>
      </c>
      <c r="B126" s="15" t="s">
        <v>323</v>
      </c>
      <c r="C126" s="10"/>
      <c r="D126" s="10"/>
      <c r="E126" s="10"/>
      <c r="F126" s="10"/>
      <c r="G126" s="10"/>
    </row>
    <row r="127" spans="1:8" x14ac:dyDescent="0.35">
      <c r="A127" s="15" t="s">
        <v>324</v>
      </c>
      <c r="B127" s="15" t="s">
        <v>325</v>
      </c>
      <c r="C127" s="10"/>
      <c r="D127" s="10"/>
      <c r="E127" s="10"/>
      <c r="F127" s="10"/>
      <c r="G127" s="10"/>
    </row>
    <row r="128" spans="1:8" x14ac:dyDescent="0.35">
      <c r="A128" s="10" t="s">
        <v>326</v>
      </c>
      <c r="B128" s="15" t="s">
        <v>327</v>
      </c>
      <c r="C128" s="10"/>
      <c r="D128" s="10"/>
      <c r="E128" s="10"/>
      <c r="F128" s="10"/>
      <c r="G128" s="10"/>
    </row>
    <row r="129" spans="1:7" x14ac:dyDescent="0.35">
      <c r="A129" s="10" t="s">
        <v>328</v>
      </c>
      <c r="B129" s="15" t="s">
        <v>329</v>
      </c>
      <c r="C129" s="10"/>
      <c r="D129" s="10"/>
      <c r="E129" s="10"/>
      <c r="F129" s="10"/>
      <c r="G129" s="10"/>
    </row>
    <row r="130" spans="1:7" x14ac:dyDescent="0.35">
      <c r="A130" s="10" t="s">
        <v>330</v>
      </c>
      <c r="B130" s="15" t="s">
        <v>331</v>
      </c>
      <c r="C130" s="10"/>
      <c r="D130" s="10"/>
      <c r="E130" s="10"/>
      <c r="F130" s="10"/>
      <c r="G130" s="10"/>
    </row>
    <row r="131" spans="1:7" x14ac:dyDescent="0.35">
      <c r="A131" s="10" t="s">
        <v>332</v>
      </c>
      <c r="B131" s="15" t="s">
        <v>333</v>
      </c>
      <c r="C131" s="10"/>
      <c r="D131" s="16">
        <v>25.5</v>
      </c>
      <c r="E131" s="17"/>
      <c r="F131" s="17">
        <v>25.5</v>
      </c>
      <c r="G131" s="11" t="s">
        <v>15</v>
      </c>
    </row>
  </sheetData>
  <autoFilter ref="G1:G122">
    <filterColumn colId="0">
      <filters blank="1">
        <filter val="Ects: 6"/>
        <filter val="F"/>
      </filters>
    </filterColumn>
  </autoFilter>
  <mergeCells count="3">
    <mergeCell ref="A5:B7"/>
    <mergeCell ref="F5:G7"/>
    <mergeCell ref="C5:E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2024-08-26T13:37:47Z</dcterms:created>
  <dcterms:modified xsi:type="dcterms:W3CDTF">2024-08-28T07:00:03Z</dcterms:modified>
  <cp:category/>
</cp:coreProperties>
</file>